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KEPVISELO_TESTULET\!Munkaanyagok\2015_05_21\5 nonprofit kft beszamolo\"/>
    </mc:Choice>
  </mc:AlternateContent>
  <bookViews>
    <workbookView xWindow="360" yWindow="30" windowWidth="13395" windowHeight="7740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K18" i="1" l="1"/>
  <c r="K17" i="1" l="1"/>
  <c r="K14" i="1" l="1"/>
  <c r="H23" i="1" l="1"/>
  <c r="G23" i="1"/>
  <c r="E23" i="1" l="1"/>
  <c r="F23" i="1"/>
  <c r="I23" i="1"/>
  <c r="J23" i="1"/>
  <c r="D23" i="1"/>
  <c r="C23" i="1"/>
  <c r="B23" i="1"/>
  <c r="K19" i="1"/>
  <c r="K20" i="1"/>
  <c r="K22" i="1"/>
  <c r="C25" i="1" l="1"/>
  <c r="D25" i="1"/>
  <c r="E25" i="1"/>
  <c r="F25" i="1"/>
  <c r="G25" i="1"/>
  <c r="H25" i="1"/>
  <c r="I25" i="1"/>
  <c r="J25" i="1"/>
  <c r="K11" i="1" l="1"/>
  <c r="K24" i="1" l="1"/>
  <c r="K5" i="1" l="1"/>
  <c r="K6" i="1"/>
  <c r="K7" i="1"/>
  <c r="K8" i="1"/>
  <c r="K9" i="1"/>
  <c r="K10" i="1"/>
  <c r="K12" i="1"/>
  <c r="K13" i="1"/>
  <c r="K15" i="1"/>
  <c r="K16" i="1"/>
  <c r="K4" i="1"/>
  <c r="B25" i="1"/>
  <c r="K23" i="1"/>
  <c r="K25" i="1" s="1"/>
</calcChain>
</file>

<file path=xl/sharedStrings.xml><?xml version="1.0" encoding="utf-8"?>
<sst xmlns="http://schemas.openxmlformats.org/spreadsheetml/2006/main" count="26" uniqueCount="26">
  <si>
    <t>Iskola</t>
  </si>
  <si>
    <t>Óvoda</t>
  </si>
  <si>
    <t>Faluház, Tájház</t>
  </si>
  <si>
    <t>Polgárm. Hiv.</t>
  </si>
  <si>
    <t>Közétkeztetés</t>
  </si>
  <si>
    <t>Kft. Telephely</t>
  </si>
  <si>
    <t>Tó wc</t>
  </si>
  <si>
    <t>Egészségház
Tanácsadó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</si>
  <si>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</si>
  <si>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</si>
  <si>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</si>
  <si>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</si>
  <si>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</si>
  <si>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</si>
  <si>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</si>
  <si>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</si>
  <si>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</si>
  <si>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Összesen</t>
  </si>
  <si>
    <t>Különbözet</t>
  </si>
  <si>
    <t>október</t>
  </si>
  <si>
    <t>november</t>
  </si>
  <si>
    <t>december</t>
  </si>
  <si>
    <t>Terv 2014</t>
  </si>
  <si>
    <t>Közterület</t>
  </si>
  <si>
    <t>Tisztítószer felhasználás 2014-ben intézményenként</t>
  </si>
  <si>
    <t>Tény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</si>
</sst>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0" fillId="0" borderId="2" xfId="0" applyBorder="1"/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64" fontId="0" fillId="0" borderId="10" xfId="0" applyNumberFormat="1" applyBorder="1"/>
    <xf numFmtId="164" fontId="0" fillId="0" borderId="11" xfId="0" applyNumberFormat="1" applyBorder="1"/>
    <xf numFmtId="0" fontId="1" fillId="2" borderId="3" xfId="0" applyFont="1" applyFill="1" applyBorder="1" applyAlignment="1">
      <alignment horizontal="left" vertical="center"/>
    </xf>
    <xf numFmtId="164" fontId="0" fillId="2" borderId="7" xfId="0" applyNumberFormat="1" applyFill="1" applyBorder="1"/>
    <xf numFmtId="164" fontId="0" fillId="2" borderId="8" xfId="0" applyNumberFormat="1" applyFill="1" applyBorder="1"/>
    <xf numFmtId="164" fontId="0" fillId="2" borderId="10" xfId="0" applyNumberFormat="1" applyFill="1" applyBorder="1"/>
    <xf numFmtId="164" fontId="0" fillId="2" borderId="1" xfId="0" applyNumberFormat="1" applyFill="1" applyBorder="1"/>
    <xf numFmtId="164" fontId="0" fillId="2" borderId="11" xfId="0" applyNumberFormat="1" applyFill="1" applyBorder="1"/>
    <xf numFmtId="164" fontId="1" fillId="3" borderId="7" xfId="0" applyNumberFormat="1" applyFont="1" applyFill="1" applyBorder="1"/>
    <xf numFmtId="164" fontId="1" fillId="3" borderId="8" xfId="0" applyNumberFormat="1" applyFont="1" applyFill="1" applyBorder="1"/>
    <xf numFmtId="0" fontId="1" fillId="3" borderId="9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/>
    </xf>
    <xf numFmtId="164" fontId="1" fillId="3" borderId="13" xfId="0" applyNumberFormat="1" applyFont="1" applyFill="1" applyBorder="1"/>
    <xf numFmtId="164" fontId="1" fillId="3" borderId="14" xfId="0" applyNumberFormat="1" applyFont="1" applyFill="1" applyBorder="1"/>
    <xf numFmtId="0" fontId="1" fillId="0" borderId="4" xfId="0" applyFon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2" borderId="17" xfId="0" applyNumberFormat="1" applyFill="1" applyBorder="1"/>
    <xf numFmtId="0" fontId="1" fillId="2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164" fontId="0" fillId="0" borderId="17" xfId="0" applyNumberFormat="1" applyFill="1" applyBorder="1"/>
    <xf numFmtId="164" fontId="0" fillId="0" borderId="1" xfId="0" applyNumberFormat="1" applyFill="1" applyBorder="1"/>
    <xf numFmtId="0" fontId="0" fillId="0" borderId="0" xfId="0" applyFill="1"/>
    <xf numFmtId="164" fontId="0" fillId="0" borderId="15" xfId="0" applyNumberFormat="1" applyFill="1" applyBorder="1"/>
    <xf numFmtId="164" fontId="0" fillId="0" borderId="16" xfId="0" applyNumberFormat="1" applyFill="1" applyBorder="1"/>
    <xf numFmtId="164" fontId="0" fillId="0" borderId="11" xfId="0" applyNumberFormat="1" applyFill="1" applyBorder="1"/>
    <xf numFmtId="164" fontId="0" fillId="3" borderId="1" xfId="0" applyNumberFormat="1" applyFont="1" applyFill="1" applyBorder="1"/>
    <xf numFmtId="0" fontId="1" fillId="0" borderId="19" xfId="0" applyFont="1" applyFill="1" applyBorder="1" applyAlignment="1">
      <alignment horizontal="left" vertical="center"/>
    </xf>
    <xf numFmtId="164" fontId="0" fillId="0" borderId="20" xfId="0" applyNumberFormat="1" applyFill="1" applyBorder="1"/>
    <xf numFmtId="0" fontId="1" fillId="2" borderId="18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A4" workbookViewId="0">
      <selection activeCell="H21" sqref="H21"/>
    </sheetView>
  </sheetViews>
  <sheetFormatPr defaultRowHeight="15" x14ac:dyDescent="0.25"/>
  <cols>
    <col min="1" max="1" width="11.42578125" customWidth="1"/>
    <col min="2" max="2" width="9.7109375" customWidth="1"/>
    <col min="3" max="3" width="9.28515625" customWidth="1"/>
    <col min="4" max="4" width="14.42578125" customWidth="1"/>
    <col min="5" max="5" width="12.5703125" customWidth="1"/>
    <col min="6" max="6" width="13.5703125" customWidth="1"/>
    <col min="7" max="7" width="13" customWidth="1"/>
    <col min="8" max="8" width="9.5703125" bestFit="1" customWidth="1"/>
    <col min="9" max="9" width="11.7109375" customWidth="1"/>
    <col min="10" max="10" width="10.28515625" bestFit="1" customWidth="1"/>
    <col min="11" max="11" width="11" customWidth="1"/>
    <col min="12" max="12" width="9.140625" customWidth="1"/>
  </cols>
  <sheetData>
    <row r="1" spans="1:12" ht="18.75" x14ac:dyDescent="0.3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2" ht="15.75" thickBot="1" x14ac:dyDescent="0.3"/>
    <row r="3" spans="1:12" ht="35.25" customHeight="1" thickBot="1" x14ac:dyDescent="0.3">
      <c r="A3" s="3"/>
      <c r="B3" s="5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7" t="s">
        <v>7</v>
      </c>
      <c r="J3" s="6" t="s">
        <v>23</v>
      </c>
      <c r="K3" s="8" t="s">
        <v>17</v>
      </c>
    </row>
    <row r="4" spans="1:12" x14ac:dyDescent="0.25">
      <c r="A4" s="11" t="s">
        <v>8</v>
      </c>
      <c r="B4" s="35">
        <v>26925</v>
      </c>
      <c r="C4" s="12">
        <v>18360</v>
      </c>
      <c r="D4" s="12">
        <v>50261</v>
      </c>
      <c r="E4" s="12">
        <v>12048</v>
      </c>
      <c r="F4" s="12"/>
      <c r="G4" s="12"/>
      <c r="H4" s="12"/>
      <c r="I4" s="12"/>
      <c r="J4" s="12"/>
      <c r="K4" s="13">
        <f t="shared" ref="K4:K24" si="0">SUM(B4:J4)</f>
        <v>107594</v>
      </c>
      <c r="L4" s="1"/>
    </row>
    <row r="5" spans="1:12" x14ac:dyDescent="0.25">
      <c r="A5" s="11"/>
      <c r="B5" s="14">
        <v>6569</v>
      </c>
      <c r="C5" s="15"/>
      <c r="D5" s="15"/>
      <c r="E5" s="15"/>
      <c r="F5" s="15"/>
      <c r="G5" s="15"/>
      <c r="H5" s="15"/>
      <c r="I5" s="15"/>
      <c r="J5" s="15"/>
      <c r="K5" s="16">
        <f t="shared" si="0"/>
        <v>6569</v>
      </c>
    </row>
    <row r="6" spans="1:12" x14ac:dyDescent="0.25">
      <c r="A6" s="4" t="s">
        <v>9</v>
      </c>
      <c r="B6" s="9">
        <v>28236</v>
      </c>
      <c r="C6" s="2"/>
      <c r="D6" s="2"/>
      <c r="E6" s="2"/>
      <c r="F6" s="2"/>
      <c r="G6" s="2"/>
      <c r="H6" s="2"/>
      <c r="I6" s="2"/>
      <c r="J6" s="2"/>
      <c r="K6" s="10">
        <f t="shared" si="0"/>
        <v>28236</v>
      </c>
      <c r="L6" s="1"/>
    </row>
    <row r="7" spans="1:12" x14ac:dyDescent="0.25">
      <c r="A7" s="11" t="s">
        <v>10</v>
      </c>
      <c r="B7" s="14">
        <v>32720</v>
      </c>
      <c r="C7" s="15">
        <v>26539</v>
      </c>
      <c r="D7" s="15">
        <v>35188</v>
      </c>
      <c r="E7" s="15">
        <v>15350</v>
      </c>
      <c r="F7" s="15"/>
      <c r="G7" s="15"/>
      <c r="H7" s="15">
        <v>13718</v>
      </c>
      <c r="I7" s="15"/>
      <c r="J7" s="15"/>
      <c r="K7" s="16">
        <f t="shared" si="0"/>
        <v>123515</v>
      </c>
      <c r="L7" s="1"/>
    </row>
    <row r="8" spans="1:12" x14ac:dyDescent="0.25">
      <c r="A8" s="4" t="s">
        <v>11</v>
      </c>
      <c r="B8" s="9">
        <v>46999</v>
      </c>
      <c r="C8" s="2">
        <v>38100</v>
      </c>
      <c r="D8" s="2"/>
      <c r="E8" s="2"/>
      <c r="F8" s="2"/>
      <c r="G8" s="2"/>
      <c r="H8" s="2">
        <v>8291</v>
      </c>
      <c r="I8" s="2"/>
      <c r="J8" s="2"/>
      <c r="K8" s="10">
        <f t="shared" si="0"/>
        <v>93390</v>
      </c>
    </row>
    <row r="9" spans="1:12" x14ac:dyDescent="0.25">
      <c r="A9" s="4"/>
      <c r="B9" s="9">
        <v>6920</v>
      </c>
      <c r="C9" s="2"/>
      <c r="D9" s="2"/>
      <c r="E9" s="2"/>
      <c r="F9" s="2"/>
      <c r="G9" s="2"/>
      <c r="H9" s="2"/>
      <c r="I9" s="2"/>
      <c r="J9" s="2"/>
      <c r="K9" s="10">
        <f t="shared" si="0"/>
        <v>6920</v>
      </c>
    </row>
    <row r="10" spans="1:12" x14ac:dyDescent="0.25">
      <c r="A10" s="11" t="s">
        <v>12</v>
      </c>
      <c r="B10" s="14"/>
      <c r="C10" s="15">
        <v>35741</v>
      </c>
      <c r="D10" s="15">
        <v>49147</v>
      </c>
      <c r="E10" s="15">
        <v>7055</v>
      </c>
      <c r="F10" s="15">
        <v>4022</v>
      </c>
      <c r="G10" s="15"/>
      <c r="H10" s="15">
        <v>9965</v>
      </c>
      <c r="I10" s="15">
        <v>30776</v>
      </c>
      <c r="J10" s="15"/>
      <c r="K10" s="16">
        <f t="shared" si="0"/>
        <v>136706</v>
      </c>
    </row>
    <row r="11" spans="1:12" x14ac:dyDescent="0.25">
      <c r="A11" s="11"/>
      <c r="B11" s="14"/>
      <c r="C11" s="15"/>
      <c r="D11" s="15"/>
      <c r="E11" s="15"/>
      <c r="F11" s="15"/>
      <c r="G11" s="15"/>
      <c r="H11" s="15"/>
      <c r="I11" s="15"/>
      <c r="J11" s="15"/>
      <c r="K11" s="16">
        <f t="shared" si="0"/>
        <v>0</v>
      </c>
    </row>
    <row r="12" spans="1:12" x14ac:dyDescent="0.25">
      <c r="A12" s="4" t="s">
        <v>13</v>
      </c>
      <c r="B12" s="9">
        <v>34223</v>
      </c>
      <c r="C12" s="2"/>
      <c r="D12" s="2">
        <v>61422</v>
      </c>
      <c r="E12" s="2">
        <v>7982</v>
      </c>
      <c r="F12" s="2"/>
      <c r="G12" s="2"/>
      <c r="H12" s="2">
        <v>17013</v>
      </c>
      <c r="I12" s="2"/>
      <c r="J12" s="2"/>
      <c r="K12" s="10">
        <f t="shared" si="0"/>
        <v>120640</v>
      </c>
    </row>
    <row r="13" spans="1:12" x14ac:dyDescent="0.25">
      <c r="A13" s="11" t="s">
        <v>14</v>
      </c>
      <c r="B13" s="14">
        <v>43343</v>
      </c>
      <c r="C13" s="15">
        <v>71852</v>
      </c>
      <c r="D13" s="15">
        <v>43404</v>
      </c>
      <c r="E13" s="15"/>
      <c r="F13" s="15"/>
      <c r="G13" s="15">
        <v>26968</v>
      </c>
      <c r="H13" s="15">
        <v>4712</v>
      </c>
      <c r="I13" s="15"/>
      <c r="J13" s="15">
        <v>36470</v>
      </c>
      <c r="K13" s="16">
        <f t="shared" si="0"/>
        <v>226749</v>
      </c>
    </row>
    <row r="14" spans="1:12" x14ac:dyDescent="0.25">
      <c r="A14" s="11"/>
      <c r="B14" s="14">
        <v>31341</v>
      </c>
      <c r="C14" s="15"/>
      <c r="D14" s="15"/>
      <c r="E14" s="15"/>
      <c r="F14" s="15"/>
      <c r="G14" s="15"/>
      <c r="H14" s="15">
        <v>10843</v>
      </c>
      <c r="I14" s="15"/>
      <c r="J14" s="15"/>
      <c r="K14" s="16">
        <f t="shared" si="0"/>
        <v>42184</v>
      </c>
    </row>
    <row r="15" spans="1:12" x14ac:dyDescent="0.25">
      <c r="A15" s="4" t="s">
        <v>15</v>
      </c>
      <c r="B15" s="9"/>
      <c r="C15" s="2"/>
      <c r="D15" s="2"/>
      <c r="E15" s="2">
        <v>11396</v>
      </c>
      <c r="F15" s="2"/>
      <c r="G15" s="2">
        <v>14094</v>
      </c>
      <c r="H15" s="2">
        <v>10665</v>
      </c>
      <c r="I15" s="2"/>
      <c r="J15" s="2"/>
      <c r="K15" s="10">
        <f t="shared" si="0"/>
        <v>36155</v>
      </c>
    </row>
    <row r="16" spans="1:12" x14ac:dyDescent="0.25">
      <c r="A16" s="27" t="s">
        <v>16</v>
      </c>
      <c r="B16" s="26">
        <v>31657</v>
      </c>
      <c r="C16" s="15">
        <v>24681</v>
      </c>
      <c r="D16" s="15">
        <v>29813</v>
      </c>
      <c r="E16" s="15"/>
      <c r="F16" s="15"/>
      <c r="G16" s="15">
        <v>7808</v>
      </c>
      <c r="H16" s="15">
        <v>17299</v>
      </c>
      <c r="I16" s="15"/>
      <c r="J16" s="15">
        <v>28360</v>
      </c>
      <c r="K16" s="16">
        <f t="shared" si="0"/>
        <v>139618</v>
      </c>
    </row>
    <row r="17" spans="1:11" x14ac:dyDescent="0.25">
      <c r="A17" s="27"/>
      <c r="B17" s="26"/>
      <c r="C17" s="15"/>
      <c r="D17" s="15"/>
      <c r="E17" s="15"/>
      <c r="F17" s="15"/>
      <c r="G17" s="15"/>
      <c r="H17" s="15">
        <v>6955</v>
      </c>
      <c r="I17" s="15"/>
      <c r="J17" s="15"/>
      <c r="K17" s="16">
        <f t="shared" si="0"/>
        <v>6955</v>
      </c>
    </row>
    <row r="18" spans="1:11" x14ac:dyDescent="0.25">
      <c r="A18" s="27"/>
      <c r="B18" s="26"/>
      <c r="C18" s="15"/>
      <c r="D18" s="15"/>
      <c r="E18" s="15"/>
      <c r="F18" s="15"/>
      <c r="G18" s="15"/>
      <c r="H18" s="15">
        <v>1207</v>
      </c>
      <c r="I18" s="15"/>
      <c r="J18" s="15"/>
      <c r="K18" s="16">
        <f t="shared" si="0"/>
        <v>1207</v>
      </c>
    </row>
    <row r="19" spans="1:11" s="31" customFormat="1" x14ac:dyDescent="0.25">
      <c r="A19" s="28" t="s">
        <v>19</v>
      </c>
      <c r="B19" s="29"/>
      <c r="C19" s="30">
        <v>15818</v>
      </c>
      <c r="D19" s="30"/>
      <c r="E19" s="30"/>
      <c r="F19" s="30">
        <v>5967</v>
      </c>
      <c r="G19" s="30"/>
      <c r="H19" s="30">
        <v>33639</v>
      </c>
      <c r="I19" s="30"/>
      <c r="J19" s="30">
        <v>10858</v>
      </c>
      <c r="K19" s="34">
        <f t="shared" si="0"/>
        <v>66282</v>
      </c>
    </row>
    <row r="20" spans="1:11" x14ac:dyDescent="0.25">
      <c r="A20" s="27" t="s">
        <v>20</v>
      </c>
      <c r="B20" s="26">
        <v>30456</v>
      </c>
      <c r="C20" s="15">
        <v>31166</v>
      </c>
      <c r="D20" s="15">
        <v>40934</v>
      </c>
      <c r="E20" s="15">
        <v>14855</v>
      </c>
      <c r="F20" s="15">
        <v>2063</v>
      </c>
      <c r="G20" s="15"/>
      <c r="H20" s="15">
        <v>47495</v>
      </c>
      <c r="I20" s="15"/>
      <c r="J20" s="15">
        <v>8310</v>
      </c>
      <c r="K20" s="16">
        <f t="shared" si="0"/>
        <v>175279</v>
      </c>
    </row>
    <row r="21" spans="1:11" x14ac:dyDescent="0.25">
      <c r="A21" s="38"/>
      <c r="B21" s="26">
        <v>41900</v>
      </c>
      <c r="C21" s="15"/>
      <c r="D21" s="15"/>
      <c r="E21" s="15"/>
      <c r="F21" s="15"/>
      <c r="G21" s="15"/>
      <c r="H21" s="15"/>
      <c r="I21" s="15"/>
      <c r="J21" s="15"/>
      <c r="K21" s="16"/>
    </row>
    <row r="22" spans="1:11" s="31" customFormat="1" ht="15.75" thickBot="1" x14ac:dyDescent="0.3">
      <c r="A22" s="36" t="s">
        <v>21</v>
      </c>
      <c r="B22" s="32"/>
      <c r="C22" s="33"/>
      <c r="D22" s="33"/>
      <c r="E22" s="33"/>
      <c r="F22" s="33">
        <v>3719</v>
      </c>
      <c r="G22" s="33"/>
      <c r="H22" s="33"/>
      <c r="I22" s="33"/>
      <c r="J22" s="33">
        <v>3780</v>
      </c>
      <c r="K22" s="37">
        <f t="shared" si="0"/>
        <v>7499</v>
      </c>
    </row>
    <row r="23" spans="1:11" x14ac:dyDescent="0.25">
      <c r="A23" s="19" t="s">
        <v>25</v>
      </c>
      <c r="B23" s="17">
        <f t="shared" ref="B23:J23" si="1">SUM(B4:B22)</f>
        <v>361289</v>
      </c>
      <c r="C23" s="17">
        <f t="shared" si="1"/>
        <v>262257</v>
      </c>
      <c r="D23" s="17">
        <f t="shared" si="1"/>
        <v>310169</v>
      </c>
      <c r="E23" s="17">
        <f t="shared" si="1"/>
        <v>68686</v>
      </c>
      <c r="F23" s="17">
        <f t="shared" si="1"/>
        <v>15771</v>
      </c>
      <c r="G23" s="17">
        <f t="shared" si="1"/>
        <v>48870</v>
      </c>
      <c r="H23" s="17">
        <f t="shared" si="1"/>
        <v>181802</v>
      </c>
      <c r="I23" s="17">
        <f t="shared" si="1"/>
        <v>30776</v>
      </c>
      <c r="J23" s="17">
        <f t="shared" si="1"/>
        <v>87778</v>
      </c>
      <c r="K23" s="18">
        <f t="shared" si="0"/>
        <v>1367398</v>
      </c>
    </row>
    <row r="24" spans="1:11" ht="15.75" thickBot="1" x14ac:dyDescent="0.3">
      <c r="A24" s="20" t="s">
        <v>22</v>
      </c>
      <c r="B24" s="21">
        <v>400000</v>
      </c>
      <c r="C24" s="21">
        <v>290000</v>
      </c>
      <c r="D24" s="21">
        <v>390000</v>
      </c>
      <c r="E24" s="21">
        <v>81000</v>
      </c>
      <c r="F24" s="21">
        <v>30000</v>
      </c>
      <c r="G24" s="21">
        <v>50000</v>
      </c>
      <c r="H24" s="21">
        <v>100000</v>
      </c>
      <c r="I24" s="21">
        <v>30000</v>
      </c>
      <c r="J24" s="21">
        <v>100000</v>
      </c>
      <c r="K24" s="22">
        <f t="shared" si="0"/>
        <v>1471000</v>
      </c>
    </row>
    <row r="25" spans="1:11" ht="15.75" thickBot="1" x14ac:dyDescent="0.3">
      <c r="A25" s="23" t="s">
        <v>18</v>
      </c>
      <c r="B25" s="24">
        <f>B24-B23</f>
        <v>38711</v>
      </c>
      <c r="C25" s="24">
        <f t="shared" ref="C25:K25" si="2">C24-C23</f>
        <v>27743</v>
      </c>
      <c r="D25" s="24">
        <f t="shared" si="2"/>
        <v>79831</v>
      </c>
      <c r="E25" s="24">
        <f t="shared" si="2"/>
        <v>12314</v>
      </c>
      <c r="F25" s="24">
        <f t="shared" si="2"/>
        <v>14229</v>
      </c>
      <c r="G25" s="24">
        <f t="shared" si="2"/>
        <v>1130</v>
      </c>
      <c r="H25" s="24">
        <f t="shared" si="2"/>
        <v>-81802</v>
      </c>
      <c r="I25" s="24">
        <f t="shared" si="2"/>
        <v>-776</v>
      </c>
      <c r="J25" s="24">
        <f t="shared" si="2"/>
        <v>12222</v>
      </c>
      <c r="K25" s="25">
        <f t="shared" si="2"/>
        <v>103602</v>
      </c>
    </row>
    <row r="26" spans="1:11" x14ac:dyDescent="0.25">
      <c r="B26" s="1"/>
      <c r="C26" s="1"/>
      <c r="D26" s="1"/>
      <c r="E26" s="1"/>
      <c r="F26" s="1"/>
      <c r="G26" s="1"/>
      <c r="H26" s="1"/>
      <c r="I26" s="1"/>
      <c r="J26" s="1"/>
    </row>
  </sheetData>
  <mergeCells count="1">
    <mergeCell ref="A1:K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Felsőtárkány</dc:creator>
  <cp:lastModifiedBy>Erdélyiné Juhász Lejla</cp:lastModifiedBy>
  <cp:lastPrinted>2015-05-20T11:05:11Z</cp:lastPrinted>
  <dcterms:created xsi:type="dcterms:W3CDTF">2013-01-21T14:26:47Z</dcterms:created>
  <dcterms:modified xsi:type="dcterms:W3CDTF">2015-05-20T11:05:17Z</dcterms:modified>
</cp:coreProperties>
</file>